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95" windowWidth="19035" windowHeight="11760" activeTab="0"/>
  </bookViews>
  <sheets>
    <sheet name="Ark1" sheetId="1" r:id="rId1"/>
  </sheets>
  <definedNames/>
  <calcPr fullCalcOnLoad="1" iterate="1" iterateCount="100" iterateDelta="0.001"/>
</workbook>
</file>

<file path=xl/sharedStrings.xml><?xml version="1.0" encoding="utf-8"?>
<sst xmlns="http://schemas.openxmlformats.org/spreadsheetml/2006/main" count="123" uniqueCount="50">
  <si>
    <t>Bryllupsbudget</t>
  </si>
  <si>
    <t>Udgifter før brylluppet</t>
  </si>
  <si>
    <t>Udgifter efter brylluppet</t>
  </si>
  <si>
    <t>Antal</t>
  </si>
  <si>
    <t>Pris i alt</t>
  </si>
  <si>
    <t>Invitationer</t>
  </si>
  <si>
    <t>Vielsesringe</t>
  </si>
  <si>
    <t>Brudekjole samt tilbehør</t>
  </si>
  <si>
    <t>Brudgommens tøj samt tilbehør</t>
  </si>
  <si>
    <t>Frisør og make-up</t>
  </si>
  <si>
    <t>Bryllupskage</t>
  </si>
  <si>
    <t>Drikkevarer</t>
  </si>
  <si>
    <t>Lokaler</t>
  </si>
  <si>
    <t>Udsmykning af lokaler</t>
  </si>
  <si>
    <t>Middag</t>
  </si>
  <si>
    <t>Bordkort og menu</t>
  </si>
  <si>
    <t>Natmad</t>
  </si>
  <si>
    <t>Evt. bar</t>
  </si>
  <si>
    <t>Transport for brudeparret efter ceremonien</t>
  </si>
  <si>
    <t>Fotograf</t>
  </si>
  <si>
    <t>Morgengaver</t>
  </si>
  <si>
    <t>Evt. dansetimer</t>
  </si>
  <si>
    <t>Takkekort</t>
  </si>
  <si>
    <t>Evt. fotograf til at lave videofilm af brylluppet</t>
  </si>
  <si>
    <t>Reception</t>
  </si>
  <si>
    <t>Festen</t>
  </si>
  <si>
    <t>Udgifter til brylluppet</t>
  </si>
  <si>
    <t>Udgifter i alt</t>
  </si>
  <si>
    <t>Mad/snacks</t>
  </si>
  <si>
    <t>Budgetteret beløb</t>
  </si>
  <si>
    <t>Evt. lokaler</t>
  </si>
  <si>
    <t>Evt. udsmykning af lokaler</t>
  </si>
  <si>
    <t>Brudebuket og øvrige blomster</t>
  </si>
  <si>
    <t>Brudeparrets overnatning på hotel/kro/osv.</t>
  </si>
  <si>
    <t>Musik</t>
  </si>
  <si>
    <t>Evt. leje af borde, stole og service</t>
  </si>
  <si>
    <t>Evt. udgifter til serveringspersonale</t>
  </si>
  <si>
    <t>Fremkaldelse af billeder (billedbog)</t>
  </si>
  <si>
    <t>Bryllupsrejse</t>
  </si>
  <si>
    <t>Øvrige udgifter</t>
  </si>
  <si>
    <t>Pris pr. stk.</t>
  </si>
  <si>
    <t>Vejledning:</t>
  </si>
  <si>
    <t xml:space="preserve">Nederst vises jeres balance på baggrund af det budgetterede beløb og de samlede udgifter. Hvis balancen er negativ, har I overskredet jeres budget. </t>
  </si>
  <si>
    <t>Hvis I har flere eller andre udgifter end dem der allerede er i budgettet, kan I tilføje dem under "Øvrige udgifter".</t>
  </si>
  <si>
    <t>Når I skal udfylde jeres bryllupsbudget, er det en god idé at tale om hvad jeres bryllup må koste og hvor mange penge I har til rådighed. Det beløb skal I indsætte i feltet "Budgetteret beløb".</t>
  </si>
  <si>
    <t xml:space="preserve">Budgettet fungerer sådan, at der er en række udfyldte felter med posteringer, eksempelvis "brudekjole samt tilbehør", "vielsesringe" osv. For de poster, hvor man typisk vil få en pris pr. person eller pr. stk., kan I indtaste et antal i kolonnen "Antal" og en stk. pris i kolonnen "Pris pr. stk.". Budgettet vil så regne den samlede pris ud, og denne vil blive vist i den sidste kolonne "Pris i alt". </t>
  </si>
  <si>
    <t>For de poster, hvor der kun er en samlet pris, eksempelvis "Fotograf", kan I indsætte prisen enten i kolonnen "Pris pr. stk." eller "Pris i alt".</t>
  </si>
  <si>
    <t xml:space="preserve">kr. </t>
  </si>
  <si>
    <t>kr.</t>
  </si>
  <si>
    <t>Balance (budgetteret beløb fratrukket de samlede udgifter)</t>
  </si>
</sst>
</file>

<file path=xl/styles.xml><?xml version="1.0" encoding="utf-8"?>
<styleSheet xmlns="http://schemas.openxmlformats.org/spreadsheetml/2006/main">
  <numFmts count="1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_ &quot;kr&quot;\ * #,##0_ ;_ &quot;kr&quot;\ * \-#,##0_ ;_ &quot;kr&quot;\ * &quot;0&quot;_ ;_ @_ "/>
    <numFmt numFmtId="171" formatCode="_ * #,##0.0_ ;_ * \-#,##0.0_ ;_ * &quot;-&quot;??_ ;_ @_ "/>
    <numFmt numFmtId="172" formatCode="_ * #,##0_ ;_ * \-#,##0_ ;_ * &quot;-&quot;??_ ;_ @_ "/>
    <numFmt numFmtId="173" formatCode="_ * #,##0_ ;_ * \-#,##0_ ;_ * &quot; &quot;??_ ;_ @_ "/>
  </numFmts>
  <fonts count="47">
    <font>
      <sz val="11"/>
      <color theme="1"/>
      <name val="Calibri"/>
      <family val="2"/>
    </font>
    <font>
      <sz val="11"/>
      <color indexed="8"/>
      <name val="Calibri"/>
      <family val="2"/>
    </font>
    <font>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25"/>
      <color indexed="8"/>
      <name val="Calibri"/>
      <family val="2"/>
    </font>
    <font>
      <b/>
      <sz val="13"/>
      <name val="Calibri"/>
      <family val="2"/>
    </font>
    <font>
      <b/>
      <sz val="12"/>
      <name val="Calibri"/>
      <family val="2"/>
    </font>
    <font>
      <b/>
      <sz val="15"/>
      <name val="Calibri"/>
      <family val="2"/>
    </font>
    <font>
      <sz val="10"/>
      <color indexed="8"/>
      <name val="Calibri"/>
      <family val="2"/>
    </font>
    <font>
      <b/>
      <i/>
      <sz val="14"/>
      <color indexed="8"/>
      <name val="Calibri"/>
      <family val="2"/>
    </font>
    <font>
      <sz val="10"/>
      <name val="Calibri"/>
      <family val="2"/>
    </font>
    <font>
      <b/>
      <sz val="11"/>
      <name val="Calibri"/>
      <family val="2"/>
    </font>
    <font>
      <sz val="1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5"/>
      <color theme="1"/>
      <name val="Calibri"/>
      <family val="2"/>
    </font>
    <font>
      <sz val="10"/>
      <color theme="1"/>
      <name val="Calibri"/>
      <family val="2"/>
    </font>
    <font>
      <b/>
      <i/>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rgb="FFD3E6E3"/>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color indexed="63"/>
      </left>
      <right>
        <color indexed="63"/>
      </right>
      <top>
        <color indexed="63"/>
      </top>
      <bottom style="thin"/>
    </border>
    <border>
      <left style="medium"/>
      <right style="medium"/>
      <top style="medium"/>
      <bottom style="mediu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3" applyNumberFormat="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31" borderId="0" applyNumberFormat="0" applyBorder="0" applyAlignment="0" applyProtection="0"/>
    <xf numFmtId="0" fontId="2" fillId="0" borderId="0">
      <alignment/>
      <protection/>
    </xf>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8">
    <xf numFmtId="0" fontId="0" fillId="0" borderId="0" xfId="0" applyFont="1" applyAlignment="1">
      <alignment/>
    </xf>
    <xf numFmtId="0" fontId="44" fillId="33" borderId="0" xfId="0" applyFont="1" applyFill="1" applyAlignment="1">
      <alignment horizontal="left"/>
    </xf>
    <xf numFmtId="0" fontId="0" fillId="34" borderId="0" xfId="0" applyFont="1" applyFill="1" applyAlignment="1">
      <alignment/>
    </xf>
    <xf numFmtId="2" fontId="22" fillId="34" borderId="0" xfId="49" applyNumberFormat="1" applyFont="1" applyFill="1" applyBorder="1">
      <alignment/>
      <protection/>
    </xf>
    <xf numFmtId="0" fontId="45" fillId="33" borderId="0" xfId="0" applyFont="1" applyFill="1" applyAlignment="1">
      <alignment/>
    </xf>
    <xf numFmtId="0" fontId="45" fillId="34" borderId="0" xfId="0" applyFont="1" applyFill="1" applyAlignment="1">
      <alignment/>
    </xf>
    <xf numFmtId="0" fontId="46" fillId="34" borderId="0" xfId="0" applyFont="1" applyFill="1" applyAlignment="1">
      <alignment/>
    </xf>
    <xf numFmtId="2" fontId="25" fillId="34" borderId="0" xfId="49" applyNumberFormat="1" applyFont="1" applyFill="1" applyBorder="1">
      <alignment/>
      <protection/>
    </xf>
    <xf numFmtId="173" fontId="21" fillId="34" borderId="10" xfId="39" applyNumberFormat="1" applyFont="1" applyFill="1" applyBorder="1" applyAlignment="1">
      <alignment/>
    </xf>
    <xf numFmtId="0" fontId="45" fillId="34" borderId="0" xfId="0" applyFont="1" applyFill="1" applyBorder="1" applyAlignment="1">
      <alignment/>
    </xf>
    <xf numFmtId="0" fontId="45" fillId="34" borderId="0" xfId="0" applyFont="1" applyFill="1" applyAlignment="1">
      <alignment wrapText="1"/>
    </xf>
    <xf numFmtId="0" fontId="0" fillId="34" borderId="0" xfId="0" applyFont="1" applyFill="1" applyBorder="1" applyAlignment="1">
      <alignment/>
    </xf>
    <xf numFmtId="173" fontId="26" fillId="34" borderId="10" xfId="39" applyNumberFormat="1" applyFont="1" applyFill="1" applyBorder="1" applyAlignment="1">
      <alignment/>
    </xf>
    <xf numFmtId="0" fontId="0" fillId="34" borderId="10" xfId="0" applyFont="1" applyFill="1" applyBorder="1" applyAlignment="1">
      <alignment/>
    </xf>
    <xf numFmtId="0" fontId="0" fillId="34" borderId="0" xfId="0" applyFont="1" applyFill="1" applyAlignment="1">
      <alignment wrapText="1"/>
    </xf>
    <xf numFmtId="168" fontId="0" fillId="34" borderId="0" xfId="0" applyNumberFormat="1" applyFont="1" applyFill="1" applyBorder="1" applyAlignment="1">
      <alignment/>
    </xf>
    <xf numFmtId="0" fontId="42" fillId="34" borderId="0" xfId="0" applyFont="1" applyFill="1" applyAlignment="1">
      <alignment horizontal="center"/>
    </xf>
    <xf numFmtId="2" fontId="27" fillId="34" borderId="0" xfId="49" applyNumberFormat="1" applyFont="1" applyFill="1" applyBorder="1">
      <alignment/>
      <protection/>
    </xf>
    <xf numFmtId="2" fontId="20" fillId="33" borderId="11" xfId="49" applyNumberFormat="1" applyFont="1" applyFill="1" applyBorder="1">
      <alignment/>
      <protection/>
    </xf>
    <xf numFmtId="2" fontId="25" fillId="33" borderId="12" xfId="49" applyNumberFormat="1" applyFont="1" applyFill="1" applyBorder="1">
      <alignment/>
      <protection/>
    </xf>
    <xf numFmtId="2" fontId="25" fillId="33" borderId="13" xfId="49" applyNumberFormat="1" applyFont="1" applyFill="1" applyBorder="1">
      <alignment/>
      <protection/>
    </xf>
    <xf numFmtId="2" fontId="25" fillId="33" borderId="14" xfId="49" applyNumberFormat="1" applyFont="1" applyFill="1" applyBorder="1">
      <alignment/>
      <protection/>
    </xf>
    <xf numFmtId="2" fontId="25" fillId="33" borderId="0" xfId="49" applyNumberFormat="1" applyFont="1" applyFill="1" applyBorder="1">
      <alignment/>
      <protection/>
    </xf>
    <xf numFmtId="2" fontId="25" fillId="33" borderId="15" xfId="49" applyNumberFormat="1" applyFont="1" applyFill="1" applyBorder="1">
      <alignment/>
      <protection/>
    </xf>
    <xf numFmtId="0" fontId="0" fillId="34" borderId="10" xfId="0" applyFont="1" applyFill="1" applyBorder="1" applyAlignment="1">
      <alignment wrapText="1"/>
    </xf>
    <xf numFmtId="0" fontId="0" fillId="34" borderId="16" xfId="0" applyFont="1" applyFill="1" applyBorder="1" applyAlignment="1">
      <alignment/>
    </xf>
    <xf numFmtId="0" fontId="45" fillId="34" borderId="16" xfId="0" applyFont="1" applyFill="1" applyBorder="1" applyAlignment="1">
      <alignment/>
    </xf>
    <xf numFmtId="173" fontId="27" fillId="34" borderId="10" xfId="39" applyNumberFormat="1" applyFont="1" applyFill="1" applyBorder="1" applyAlignment="1">
      <alignment/>
    </xf>
    <xf numFmtId="0" fontId="42" fillId="34" borderId="0" xfId="0" applyFont="1" applyFill="1" applyAlignment="1">
      <alignment/>
    </xf>
    <xf numFmtId="173" fontId="26" fillId="34" borderId="17" xfId="39" applyNumberFormat="1" applyFont="1" applyFill="1" applyBorder="1" applyAlignment="1">
      <alignment/>
    </xf>
    <xf numFmtId="173" fontId="21" fillId="34" borderId="17" xfId="39" applyNumberFormat="1" applyFont="1" applyFill="1" applyBorder="1" applyAlignment="1">
      <alignment/>
    </xf>
    <xf numFmtId="0" fontId="0" fillId="34" borderId="0" xfId="0" applyFill="1" applyAlignment="1">
      <alignment/>
    </xf>
    <xf numFmtId="2" fontId="20" fillId="33" borderId="0" xfId="49" applyNumberFormat="1" applyFont="1" applyFill="1" applyBorder="1" applyAlignment="1">
      <alignment horizontal="center" vertical="center" textRotation="90"/>
      <protection/>
    </xf>
    <xf numFmtId="2" fontId="27" fillId="33" borderId="14" xfId="49" applyNumberFormat="1" applyFont="1" applyFill="1" applyBorder="1" applyAlignment="1">
      <alignment horizontal="left" wrapText="1"/>
      <protection/>
    </xf>
    <xf numFmtId="2" fontId="27" fillId="33" borderId="0" xfId="49" applyNumberFormat="1" applyFont="1" applyFill="1" applyBorder="1" applyAlignment="1">
      <alignment horizontal="left" wrapText="1"/>
      <protection/>
    </xf>
    <xf numFmtId="2" fontId="27" fillId="33" borderId="15" xfId="49" applyNumberFormat="1" applyFont="1" applyFill="1" applyBorder="1" applyAlignment="1">
      <alignment horizontal="left" wrapText="1"/>
      <protection/>
    </xf>
    <xf numFmtId="2" fontId="27" fillId="33" borderId="14" xfId="49" applyNumberFormat="1" applyFont="1" applyFill="1" applyBorder="1" applyAlignment="1">
      <alignment wrapText="1"/>
      <protection/>
    </xf>
    <xf numFmtId="2" fontId="27" fillId="33" borderId="0" xfId="49" applyNumberFormat="1" applyFont="1" applyFill="1" applyBorder="1" applyAlignment="1">
      <alignment wrapText="1"/>
      <protection/>
    </xf>
    <xf numFmtId="2" fontId="27" fillId="33" borderId="15" xfId="49" applyNumberFormat="1" applyFont="1" applyFill="1" applyBorder="1" applyAlignment="1">
      <alignment wrapText="1"/>
      <protection/>
    </xf>
    <xf numFmtId="2" fontId="27" fillId="33" borderId="14" xfId="49" applyNumberFormat="1" applyFont="1" applyFill="1" applyBorder="1" applyAlignment="1">
      <alignment vertical="top" wrapText="1"/>
      <protection/>
    </xf>
    <xf numFmtId="2" fontId="27" fillId="33" borderId="0" xfId="49" applyNumberFormat="1" applyFont="1" applyFill="1" applyBorder="1" applyAlignment="1">
      <alignment vertical="top" wrapText="1"/>
      <protection/>
    </xf>
    <xf numFmtId="2" fontId="27" fillId="33" borderId="15" xfId="49" applyNumberFormat="1" applyFont="1" applyFill="1" applyBorder="1" applyAlignment="1">
      <alignment vertical="top" wrapText="1"/>
      <protection/>
    </xf>
    <xf numFmtId="2" fontId="27" fillId="33" borderId="14" xfId="49" applyNumberFormat="1" applyFont="1" applyFill="1" applyBorder="1" applyAlignment="1">
      <alignment horizontal="left" vertical="top" wrapText="1"/>
      <protection/>
    </xf>
    <xf numFmtId="2" fontId="27" fillId="33" borderId="0" xfId="49" applyNumberFormat="1" applyFont="1" applyFill="1" applyBorder="1" applyAlignment="1">
      <alignment horizontal="left" vertical="top" wrapText="1"/>
      <protection/>
    </xf>
    <xf numFmtId="2" fontId="27" fillId="33" borderId="15" xfId="49" applyNumberFormat="1" applyFont="1" applyFill="1" applyBorder="1" applyAlignment="1">
      <alignment horizontal="left" vertical="top" wrapText="1"/>
      <protection/>
    </xf>
    <xf numFmtId="2" fontId="27" fillId="33" borderId="18" xfId="49" applyNumberFormat="1" applyFont="1" applyFill="1" applyBorder="1" applyAlignment="1">
      <alignment horizontal="left" wrapText="1"/>
      <protection/>
    </xf>
    <xf numFmtId="2" fontId="27" fillId="33" borderId="19" xfId="49" applyNumberFormat="1" applyFont="1" applyFill="1" applyBorder="1" applyAlignment="1">
      <alignment horizontal="left" wrapText="1"/>
      <protection/>
    </xf>
    <xf numFmtId="2" fontId="27" fillId="33" borderId="20" xfId="49" applyNumberFormat="1" applyFont="1" applyFill="1" applyBorder="1" applyAlignment="1">
      <alignment horizontal="left" wrapText="1"/>
      <protection/>
    </xf>
  </cellXfs>
  <cellStyles count="48">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Normal 2"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47625</xdr:rowOff>
    </xdr:from>
    <xdr:to>
      <xdr:col>11</xdr:col>
      <xdr:colOff>361950</xdr:colOff>
      <xdr:row>0</xdr:row>
      <xdr:rowOff>1552575</xdr:rowOff>
    </xdr:to>
    <xdr:pic>
      <xdr:nvPicPr>
        <xdr:cNvPr id="1" name="Billede 2"/>
        <xdr:cNvPicPr preferRelativeResize="1">
          <a:picLocks noChangeAspect="1"/>
        </xdr:cNvPicPr>
      </xdr:nvPicPr>
      <xdr:blipFill>
        <a:blip r:embed="rId1"/>
        <a:stretch>
          <a:fillRect/>
        </a:stretch>
      </xdr:blipFill>
      <xdr:spPr>
        <a:xfrm>
          <a:off x="4267200" y="47625"/>
          <a:ext cx="180022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J62" sqref="J62"/>
    </sheetView>
  </sheetViews>
  <sheetFormatPr defaultColWidth="9.140625" defaultRowHeight="15"/>
  <cols>
    <col min="1" max="1" width="5.00390625" style="5" customWidth="1"/>
    <col min="2" max="7" width="9.140625" style="5" customWidth="1"/>
    <col min="8" max="8" width="3.7109375" style="5" customWidth="1"/>
    <col min="9" max="9" width="9.140625" style="5" customWidth="1"/>
    <col min="10" max="10" width="3.7109375" style="5" customWidth="1"/>
    <col min="11" max="16384" width="9.140625" style="5" customWidth="1"/>
  </cols>
  <sheetData>
    <row r="1" s="4" customFormat="1" ht="125.25" customHeight="1">
      <c r="A1" s="1" t="s">
        <v>0</v>
      </c>
    </row>
    <row r="2" ht="42.75" customHeight="1">
      <c r="B2" s="6"/>
    </row>
    <row r="3" spans="2:12" ht="20.25" thickBot="1">
      <c r="B3" s="3" t="s">
        <v>29</v>
      </c>
      <c r="C3" s="7"/>
      <c r="D3" s="7"/>
      <c r="K3" s="8">
        <v>0</v>
      </c>
      <c r="L3" s="2" t="s">
        <v>47</v>
      </c>
    </row>
    <row r="4" spans="14:18" ht="30" customHeight="1">
      <c r="N4" s="18" t="s">
        <v>41</v>
      </c>
      <c r="O4" s="19"/>
      <c r="P4" s="19"/>
      <c r="Q4" s="19"/>
      <c r="R4" s="20"/>
    </row>
    <row r="5" spans="7:18" ht="15.75" customHeight="1">
      <c r="G5" s="16" t="s">
        <v>3</v>
      </c>
      <c r="H5" s="16"/>
      <c r="I5" s="16" t="s">
        <v>40</v>
      </c>
      <c r="J5" s="16"/>
      <c r="K5" s="16" t="s">
        <v>4</v>
      </c>
      <c r="N5" s="33" t="s">
        <v>44</v>
      </c>
      <c r="O5" s="34"/>
      <c r="P5" s="34"/>
      <c r="Q5" s="34"/>
      <c r="R5" s="35"/>
    </row>
    <row r="6" spans="2:18" ht="19.5">
      <c r="B6" s="3" t="s">
        <v>1</v>
      </c>
      <c r="C6" s="7"/>
      <c r="D6" s="7"/>
      <c r="E6" s="7"/>
      <c r="N6" s="33"/>
      <c r="O6" s="34"/>
      <c r="P6" s="34"/>
      <c r="Q6" s="34"/>
      <c r="R6" s="35"/>
    </row>
    <row r="7" spans="1:18" ht="15">
      <c r="A7" s="2"/>
      <c r="B7" s="11" t="s">
        <v>5</v>
      </c>
      <c r="C7" s="2"/>
      <c r="D7" s="2"/>
      <c r="E7" s="2"/>
      <c r="F7" s="2"/>
      <c r="G7" s="13"/>
      <c r="H7" s="11"/>
      <c r="I7" s="27">
        <f>IF(K7&gt;0,K7,0)</f>
        <v>0</v>
      </c>
      <c r="J7" s="2" t="s">
        <v>47</v>
      </c>
      <c r="K7" s="27">
        <f>IF(G7&gt;0,G7*I7,I7)</f>
        <v>0</v>
      </c>
      <c r="L7" s="2" t="s">
        <v>48</v>
      </c>
      <c r="N7" s="33"/>
      <c r="O7" s="34"/>
      <c r="P7" s="34"/>
      <c r="Q7" s="34"/>
      <c r="R7" s="35"/>
    </row>
    <row r="8" spans="1:18" ht="15">
      <c r="A8" s="2"/>
      <c r="B8" s="11" t="s">
        <v>21</v>
      </c>
      <c r="C8" s="2"/>
      <c r="D8" s="2"/>
      <c r="E8" s="2"/>
      <c r="F8" s="2"/>
      <c r="G8" s="13"/>
      <c r="H8" s="11"/>
      <c r="I8" s="27">
        <f>IF(K8&gt;0,K8,0)</f>
        <v>0</v>
      </c>
      <c r="J8" s="2" t="s">
        <v>47</v>
      </c>
      <c r="K8" s="27">
        <f>IF(G8&gt;0,G8*I8,I8)</f>
        <v>0</v>
      </c>
      <c r="L8" s="2" t="s">
        <v>48</v>
      </c>
      <c r="N8" s="33"/>
      <c r="O8" s="34"/>
      <c r="P8" s="34"/>
      <c r="Q8" s="34"/>
      <c r="R8" s="35"/>
    </row>
    <row r="9" spans="1:18" ht="12.75" customHeight="1">
      <c r="A9" s="2"/>
      <c r="B9" s="2"/>
      <c r="C9" s="2"/>
      <c r="D9" s="2"/>
      <c r="E9" s="2"/>
      <c r="F9" s="2"/>
      <c r="G9" s="2"/>
      <c r="H9" s="2"/>
      <c r="I9" s="2"/>
      <c r="J9" s="2"/>
      <c r="K9" s="2"/>
      <c r="N9" s="36"/>
      <c r="O9" s="37"/>
      <c r="P9" s="37"/>
      <c r="Q9" s="37"/>
      <c r="R9" s="38"/>
    </row>
    <row r="10" spans="1:18" ht="19.5" customHeight="1">
      <c r="A10" s="2"/>
      <c r="B10" s="3" t="s">
        <v>26</v>
      </c>
      <c r="C10" s="17"/>
      <c r="D10" s="17"/>
      <c r="E10" s="17"/>
      <c r="F10" s="2"/>
      <c r="G10" s="2"/>
      <c r="H10" s="2"/>
      <c r="I10" s="2"/>
      <c r="J10" s="2"/>
      <c r="K10" s="2"/>
      <c r="N10" s="33" t="s">
        <v>45</v>
      </c>
      <c r="O10" s="34"/>
      <c r="P10" s="34"/>
      <c r="Q10" s="34"/>
      <c r="R10" s="35"/>
    </row>
    <row r="11" spans="1:18" ht="15">
      <c r="A11" s="2"/>
      <c r="B11" s="11" t="s">
        <v>6</v>
      </c>
      <c r="C11" s="11"/>
      <c r="F11" s="2"/>
      <c r="G11" s="13"/>
      <c r="H11" s="2"/>
      <c r="I11" s="27">
        <f>IF(K11&gt;0,K11,0)</f>
        <v>0</v>
      </c>
      <c r="J11" s="2" t="s">
        <v>48</v>
      </c>
      <c r="K11" s="27">
        <f>IF(G11&gt;0,G11*I11,I11)</f>
        <v>0</v>
      </c>
      <c r="L11" s="2" t="s">
        <v>48</v>
      </c>
      <c r="N11" s="33"/>
      <c r="O11" s="34"/>
      <c r="P11" s="34"/>
      <c r="Q11" s="34"/>
      <c r="R11" s="35"/>
    </row>
    <row r="12" spans="1:18" ht="15">
      <c r="A12" s="2"/>
      <c r="B12" s="11" t="s">
        <v>7</v>
      </c>
      <c r="C12" s="11"/>
      <c r="F12" s="2"/>
      <c r="G12" s="13"/>
      <c r="H12" s="2"/>
      <c r="I12" s="27">
        <f>IF(K12&gt;0,K12,0)</f>
        <v>0</v>
      </c>
      <c r="J12" s="2" t="s">
        <v>48</v>
      </c>
      <c r="K12" s="27">
        <f aca="true" t="shared" si="0" ref="K12:K19">IF(G12&gt;0,G12*I12,I12)</f>
        <v>0</v>
      </c>
      <c r="L12" s="2" t="s">
        <v>48</v>
      </c>
      <c r="N12" s="33"/>
      <c r="O12" s="34"/>
      <c r="P12" s="34"/>
      <c r="Q12" s="34"/>
      <c r="R12" s="35"/>
    </row>
    <row r="13" spans="1:18" ht="15">
      <c r="A13" s="2"/>
      <c r="B13" s="11" t="s">
        <v>8</v>
      </c>
      <c r="C13" s="11"/>
      <c r="F13" s="2"/>
      <c r="G13" s="13"/>
      <c r="H13" s="2"/>
      <c r="I13" s="27">
        <f>IF(K13&gt;0,K13,0)</f>
        <v>0</v>
      </c>
      <c r="J13" s="2" t="s">
        <v>48</v>
      </c>
      <c r="K13" s="27">
        <f t="shared" si="0"/>
        <v>0</v>
      </c>
      <c r="L13" s="2" t="s">
        <v>48</v>
      </c>
      <c r="N13" s="33"/>
      <c r="O13" s="34"/>
      <c r="P13" s="34"/>
      <c r="Q13" s="34"/>
      <c r="R13" s="35"/>
    </row>
    <row r="14" spans="1:18" ht="15">
      <c r="A14" s="2"/>
      <c r="B14" s="11" t="s">
        <v>32</v>
      </c>
      <c r="C14" s="11"/>
      <c r="F14" s="2"/>
      <c r="G14" s="13"/>
      <c r="H14" s="2"/>
      <c r="I14" s="27">
        <f>IF(K14&gt;0,K14,0)</f>
        <v>0</v>
      </c>
      <c r="J14" s="2" t="s">
        <v>48</v>
      </c>
      <c r="K14" s="27">
        <f t="shared" si="0"/>
        <v>0</v>
      </c>
      <c r="L14" s="2" t="s">
        <v>48</v>
      </c>
      <c r="N14" s="33"/>
      <c r="O14" s="34"/>
      <c r="P14" s="34"/>
      <c r="Q14" s="34"/>
      <c r="R14" s="35"/>
    </row>
    <row r="15" spans="1:18" ht="15">
      <c r="A15" s="2"/>
      <c r="B15" s="11" t="s">
        <v>9</v>
      </c>
      <c r="C15" s="11"/>
      <c r="F15" s="2"/>
      <c r="G15" s="13"/>
      <c r="H15" s="2"/>
      <c r="I15" s="27">
        <f>IF(K15&gt;0,K15,0)</f>
        <v>0</v>
      </c>
      <c r="J15" s="2" t="s">
        <v>48</v>
      </c>
      <c r="K15" s="27">
        <f t="shared" si="0"/>
        <v>0</v>
      </c>
      <c r="L15" s="2" t="s">
        <v>48</v>
      </c>
      <c r="N15" s="33"/>
      <c r="O15" s="34"/>
      <c r="P15" s="34"/>
      <c r="Q15" s="34"/>
      <c r="R15" s="35"/>
    </row>
    <row r="16" spans="1:18" ht="15">
      <c r="A16" s="2"/>
      <c r="B16" s="11" t="s">
        <v>18</v>
      </c>
      <c r="C16" s="11"/>
      <c r="F16" s="2"/>
      <c r="G16" s="13"/>
      <c r="H16" s="2"/>
      <c r="I16" s="27">
        <f>IF(K16&gt;0,K16,0)</f>
        <v>0</v>
      </c>
      <c r="J16" s="2" t="s">
        <v>48</v>
      </c>
      <c r="K16" s="27">
        <f t="shared" si="0"/>
        <v>0</v>
      </c>
      <c r="L16" s="2" t="s">
        <v>48</v>
      </c>
      <c r="N16" s="33"/>
      <c r="O16" s="34"/>
      <c r="P16" s="34"/>
      <c r="Q16" s="34"/>
      <c r="R16" s="35"/>
    </row>
    <row r="17" spans="1:18" ht="15">
      <c r="A17" s="2"/>
      <c r="B17" s="11" t="s">
        <v>19</v>
      </c>
      <c r="C17" s="11"/>
      <c r="F17" s="2"/>
      <c r="G17" s="13"/>
      <c r="H17" s="2"/>
      <c r="I17" s="27">
        <f>IF(K17&gt;0,K17,0)</f>
        <v>0</v>
      </c>
      <c r="J17" s="2" t="s">
        <v>48</v>
      </c>
      <c r="K17" s="27">
        <f t="shared" si="0"/>
        <v>0</v>
      </c>
      <c r="L17" s="2" t="s">
        <v>48</v>
      </c>
      <c r="N17" s="33"/>
      <c r="O17" s="34"/>
      <c r="P17" s="34"/>
      <c r="Q17" s="34"/>
      <c r="R17" s="35"/>
    </row>
    <row r="18" spans="1:18" ht="15">
      <c r="A18" s="2"/>
      <c r="B18" s="11" t="s">
        <v>23</v>
      </c>
      <c r="C18" s="11"/>
      <c r="F18" s="2"/>
      <c r="G18" s="13"/>
      <c r="H18" s="2"/>
      <c r="I18" s="27">
        <f>IF(K18&gt;0,K18,0)</f>
        <v>0</v>
      </c>
      <c r="J18" s="2" t="s">
        <v>48</v>
      </c>
      <c r="K18" s="27">
        <f>IF(G18&gt;0,G18*I18,I18)</f>
        <v>0</v>
      </c>
      <c r="L18" s="2" t="s">
        <v>48</v>
      </c>
      <c r="N18" s="21"/>
      <c r="O18" s="22"/>
      <c r="P18" s="22"/>
      <c r="Q18" s="22"/>
      <c r="R18" s="23"/>
    </row>
    <row r="19" spans="1:18" ht="15" customHeight="1">
      <c r="A19" s="2"/>
      <c r="B19" s="11" t="s">
        <v>33</v>
      </c>
      <c r="C19" s="11"/>
      <c r="F19" s="2"/>
      <c r="G19" s="13"/>
      <c r="H19" s="2"/>
      <c r="I19" s="27">
        <f>IF(K19&gt;0,K19,0)</f>
        <v>0</v>
      </c>
      <c r="J19" s="2" t="s">
        <v>48</v>
      </c>
      <c r="K19" s="27">
        <f t="shared" si="0"/>
        <v>0</v>
      </c>
      <c r="L19" s="2" t="s">
        <v>48</v>
      </c>
      <c r="N19" s="39" t="s">
        <v>46</v>
      </c>
      <c r="O19" s="40"/>
      <c r="P19" s="40"/>
      <c r="Q19" s="40"/>
      <c r="R19" s="41"/>
    </row>
    <row r="20" spans="1:18" ht="15" customHeight="1">
      <c r="A20" s="2"/>
      <c r="B20" s="17"/>
      <c r="C20" s="17"/>
      <c r="D20" s="17"/>
      <c r="E20" s="17"/>
      <c r="F20" s="2"/>
      <c r="G20" s="2"/>
      <c r="H20" s="2"/>
      <c r="I20" s="2"/>
      <c r="J20" s="2"/>
      <c r="K20" s="2"/>
      <c r="L20" s="2"/>
      <c r="N20" s="39"/>
      <c r="O20" s="40"/>
      <c r="P20" s="40"/>
      <c r="Q20" s="40"/>
      <c r="R20" s="41"/>
    </row>
    <row r="21" spans="1:18" ht="15" customHeight="1">
      <c r="A21" s="32" t="s">
        <v>24</v>
      </c>
      <c r="B21" s="11" t="s">
        <v>10</v>
      </c>
      <c r="C21" s="11"/>
      <c r="D21" s="9"/>
      <c r="E21" s="9"/>
      <c r="F21" s="11"/>
      <c r="G21" s="13"/>
      <c r="H21" s="11"/>
      <c r="I21" s="27">
        <f>IF(K21&gt;0,K21,0)</f>
        <v>0</v>
      </c>
      <c r="J21" s="2" t="s">
        <v>48</v>
      </c>
      <c r="K21" s="27">
        <f>IF(G21&gt;0,G21*I21,I21)</f>
        <v>0</v>
      </c>
      <c r="L21" s="2" t="s">
        <v>48</v>
      </c>
      <c r="N21" s="39"/>
      <c r="O21" s="40"/>
      <c r="P21" s="40"/>
      <c r="Q21" s="40"/>
      <c r="R21" s="41"/>
    </row>
    <row r="22" spans="1:18" ht="15" customHeight="1">
      <c r="A22" s="32"/>
      <c r="B22" s="11" t="s">
        <v>11</v>
      </c>
      <c r="C22" s="11"/>
      <c r="D22" s="9"/>
      <c r="E22" s="9"/>
      <c r="F22" s="11"/>
      <c r="G22" s="13"/>
      <c r="H22" s="11"/>
      <c r="I22" s="27">
        <f>IF(K22&gt;0,K22,0)</f>
        <v>0</v>
      </c>
      <c r="J22" s="2" t="s">
        <v>48</v>
      </c>
      <c r="K22" s="27">
        <f>IF(G22&gt;0,G22*I22,I22)</f>
        <v>0</v>
      </c>
      <c r="L22" s="2" t="s">
        <v>48</v>
      </c>
      <c r="N22" s="39"/>
      <c r="O22" s="40"/>
      <c r="P22" s="40"/>
      <c r="Q22" s="40"/>
      <c r="R22" s="41"/>
    </row>
    <row r="23" spans="1:18" ht="15" customHeight="1">
      <c r="A23" s="32"/>
      <c r="B23" s="11" t="s">
        <v>12</v>
      </c>
      <c r="C23" s="11"/>
      <c r="D23" s="9"/>
      <c r="E23" s="9"/>
      <c r="F23" s="11"/>
      <c r="G23" s="13"/>
      <c r="H23" s="11"/>
      <c r="I23" s="27">
        <f>IF(K23&gt;0,K23,0)</f>
        <v>0</v>
      </c>
      <c r="J23" s="2" t="s">
        <v>48</v>
      </c>
      <c r="K23" s="27">
        <f>IF(G23&gt;0,G23*I23,I23)</f>
        <v>0</v>
      </c>
      <c r="L23" s="2" t="s">
        <v>48</v>
      </c>
      <c r="N23" s="42" t="s">
        <v>43</v>
      </c>
      <c r="O23" s="43"/>
      <c r="P23" s="43"/>
      <c r="Q23" s="43"/>
      <c r="R23" s="44"/>
    </row>
    <row r="24" spans="1:18" ht="15" customHeight="1">
      <c r="A24" s="32"/>
      <c r="B24" s="11" t="s">
        <v>13</v>
      </c>
      <c r="C24" s="11"/>
      <c r="D24" s="9"/>
      <c r="E24" s="9"/>
      <c r="F24" s="11"/>
      <c r="G24" s="13"/>
      <c r="H24" s="11"/>
      <c r="I24" s="27">
        <f>IF(K24&gt;0,K24,0)</f>
        <v>0</v>
      </c>
      <c r="J24" s="2" t="s">
        <v>48</v>
      </c>
      <c r="K24" s="27">
        <f>IF(G24&gt;0,G24*I24,I24)</f>
        <v>0</v>
      </c>
      <c r="L24" s="2" t="s">
        <v>48</v>
      </c>
      <c r="N24" s="42"/>
      <c r="O24" s="43"/>
      <c r="P24" s="43"/>
      <c r="Q24" s="43"/>
      <c r="R24" s="44"/>
    </row>
    <row r="25" spans="1:18" ht="15" customHeight="1">
      <c r="A25" s="32"/>
      <c r="B25" s="11" t="s">
        <v>28</v>
      </c>
      <c r="C25" s="11"/>
      <c r="D25" s="9"/>
      <c r="E25" s="9"/>
      <c r="F25" s="11"/>
      <c r="G25" s="13"/>
      <c r="H25" s="11"/>
      <c r="I25" s="27">
        <f>IF(K25&gt;0,K25,0)</f>
        <v>0</v>
      </c>
      <c r="J25" s="2" t="s">
        <v>48</v>
      </c>
      <c r="K25" s="27">
        <f>IF(G25&gt;0,G25*I25,I25)</f>
        <v>0</v>
      </c>
      <c r="L25" s="2" t="s">
        <v>48</v>
      </c>
      <c r="N25" s="42"/>
      <c r="O25" s="43"/>
      <c r="P25" s="43"/>
      <c r="Q25" s="43"/>
      <c r="R25" s="44"/>
    </row>
    <row r="26" spans="1:18" ht="15" customHeight="1">
      <c r="A26" s="2"/>
      <c r="B26" s="17"/>
      <c r="C26" s="17"/>
      <c r="D26" s="17"/>
      <c r="E26" s="17"/>
      <c r="F26" s="2"/>
      <c r="G26" s="2"/>
      <c r="H26" s="2"/>
      <c r="I26" s="2"/>
      <c r="J26" s="2"/>
      <c r="K26" s="2"/>
      <c r="L26" s="2"/>
      <c r="N26" s="42"/>
      <c r="O26" s="43"/>
      <c r="P26" s="43"/>
      <c r="Q26" s="43"/>
      <c r="R26" s="44"/>
    </row>
    <row r="27" spans="1:18" ht="15" customHeight="1">
      <c r="A27" s="32" t="s">
        <v>25</v>
      </c>
      <c r="B27" s="11" t="s">
        <v>14</v>
      </c>
      <c r="C27" s="11"/>
      <c r="F27" s="2"/>
      <c r="G27" s="13"/>
      <c r="H27" s="2"/>
      <c r="I27" s="27">
        <f>IF(K27&gt;0,K27,0)</f>
        <v>0</v>
      </c>
      <c r="J27" s="2" t="s">
        <v>48</v>
      </c>
      <c r="K27" s="27">
        <f>IF(G27&gt;0,G27*I27,I27)</f>
        <v>0</v>
      </c>
      <c r="L27" s="2" t="s">
        <v>48</v>
      </c>
      <c r="N27" s="33" t="s">
        <v>42</v>
      </c>
      <c r="O27" s="34"/>
      <c r="P27" s="34"/>
      <c r="Q27" s="34"/>
      <c r="R27" s="35"/>
    </row>
    <row r="28" spans="1:18" ht="15" customHeight="1">
      <c r="A28" s="32"/>
      <c r="B28" s="11" t="s">
        <v>11</v>
      </c>
      <c r="C28" s="11"/>
      <c r="F28" s="2"/>
      <c r="G28" s="13"/>
      <c r="H28" s="2"/>
      <c r="I28" s="27">
        <f>IF(K28&gt;0,K28,0)</f>
        <v>0</v>
      </c>
      <c r="J28" s="2" t="s">
        <v>48</v>
      </c>
      <c r="K28" s="27">
        <f aca="true" t="shared" si="1" ref="K28:K36">IF(G28&gt;0,G28*I28,I28)</f>
        <v>0</v>
      </c>
      <c r="L28" s="2" t="s">
        <v>48</v>
      </c>
      <c r="N28" s="33"/>
      <c r="O28" s="34"/>
      <c r="P28" s="34"/>
      <c r="Q28" s="34"/>
      <c r="R28" s="35"/>
    </row>
    <row r="29" spans="1:18" ht="15" customHeight="1" thickBot="1">
      <c r="A29" s="32"/>
      <c r="B29" s="11" t="s">
        <v>15</v>
      </c>
      <c r="C29" s="11"/>
      <c r="F29" s="2"/>
      <c r="G29" s="13"/>
      <c r="H29" s="2"/>
      <c r="I29" s="27">
        <f>IF(K29&gt;0,K29,0)</f>
        <v>0</v>
      </c>
      <c r="J29" s="2" t="s">
        <v>48</v>
      </c>
      <c r="K29" s="27">
        <f t="shared" si="1"/>
        <v>0</v>
      </c>
      <c r="L29" s="2" t="s">
        <v>48</v>
      </c>
      <c r="N29" s="45"/>
      <c r="O29" s="46"/>
      <c r="P29" s="46"/>
      <c r="Q29" s="46"/>
      <c r="R29" s="47"/>
    </row>
    <row r="30" spans="1:12" ht="15" customHeight="1">
      <c r="A30" s="32"/>
      <c r="B30" s="11" t="s">
        <v>34</v>
      </c>
      <c r="C30" s="11"/>
      <c r="F30" s="2"/>
      <c r="G30" s="13"/>
      <c r="H30" s="2"/>
      <c r="I30" s="27">
        <f>IF(K30&gt;0,K30,0)</f>
        <v>0</v>
      </c>
      <c r="J30" s="2" t="s">
        <v>48</v>
      </c>
      <c r="K30" s="27">
        <f t="shared" si="1"/>
        <v>0</v>
      </c>
      <c r="L30" s="2" t="s">
        <v>48</v>
      </c>
    </row>
    <row r="31" spans="1:13" ht="15" customHeight="1">
      <c r="A31" s="32"/>
      <c r="B31" s="11" t="s">
        <v>16</v>
      </c>
      <c r="C31" s="11"/>
      <c r="F31" s="2"/>
      <c r="G31" s="24"/>
      <c r="H31" s="14"/>
      <c r="I31" s="27">
        <f>IF(K31&gt;0,K31,0)</f>
        <v>0</v>
      </c>
      <c r="J31" s="2" t="s">
        <v>48</v>
      </c>
      <c r="K31" s="27">
        <f t="shared" si="1"/>
        <v>0</v>
      </c>
      <c r="L31" s="2" t="s">
        <v>48</v>
      </c>
      <c r="M31" s="10"/>
    </row>
    <row r="32" spans="1:12" ht="15" customHeight="1">
      <c r="A32" s="32"/>
      <c r="B32" s="11" t="s">
        <v>17</v>
      </c>
      <c r="C32" s="11"/>
      <c r="F32" s="2"/>
      <c r="G32" s="13"/>
      <c r="H32" s="2"/>
      <c r="I32" s="27">
        <f>IF(K32&gt;0,K32,0)</f>
        <v>0</v>
      </c>
      <c r="J32" s="2" t="s">
        <v>48</v>
      </c>
      <c r="K32" s="27">
        <f t="shared" si="1"/>
        <v>0</v>
      </c>
      <c r="L32" s="2" t="s">
        <v>48</v>
      </c>
    </row>
    <row r="33" spans="1:12" ht="15" customHeight="1">
      <c r="A33" s="32"/>
      <c r="B33" s="11" t="s">
        <v>30</v>
      </c>
      <c r="C33" s="11"/>
      <c r="F33" s="2"/>
      <c r="G33" s="13"/>
      <c r="H33" s="2"/>
      <c r="I33" s="27">
        <f>IF(K33&gt;0,K33,0)</f>
        <v>0</v>
      </c>
      <c r="J33" s="2" t="s">
        <v>48</v>
      </c>
      <c r="K33" s="27">
        <f t="shared" si="1"/>
        <v>0</v>
      </c>
      <c r="L33" s="2" t="s">
        <v>48</v>
      </c>
    </row>
    <row r="34" spans="1:12" ht="15" customHeight="1">
      <c r="A34" s="32"/>
      <c r="B34" s="11" t="s">
        <v>35</v>
      </c>
      <c r="C34" s="11"/>
      <c r="F34" s="2"/>
      <c r="G34" s="13"/>
      <c r="H34" s="2"/>
      <c r="I34" s="27">
        <f>IF(K34&gt;0,K34,0)</f>
        <v>0</v>
      </c>
      <c r="J34" s="2" t="s">
        <v>48</v>
      </c>
      <c r="K34" s="27">
        <f t="shared" si="1"/>
        <v>0</v>
      </c>
      <c r="L34" s="2" t="s">
        <v>48</v>
      </c>
    </row>
    <row r="35" spans="1:12" ht="15" customHeight="1">
      <c r="A35" s="32"/>
      <c r="B35" s="11" t="s">
        <v>36</v>
      </c>
      <c r="C35" s="11"/>
      <c r="F35" s="2"/>
      <c r="G35" s="13"/>
      <c r="H35" s="2"/>
      <c r="I35" s="27">
        <f>IF(K35&gt;0,K35,0)</f>
        <v>0</v>
      </c>
      <c r="J35" s="2" t="s">
        <v>48</v>
      </c>
      <c r="K35" s="27">
        <f t="shared" si="1"/>
        <v>0</v>
      </c>
      <c r="L35" s="2" t="s">
        <v>48</v>
      </c>
    </row>
    <row r="36" spans="1:12" ht="15" customHeight="1">
      <c r="A36" s="32"/>
      <c r="B36" s="11" t="s">
        <v>31</v>
      </c>
      <c r="C36" s="11"/>
      <c r="F36" s="2"/>
      <c r="G36" s="13"/>
      <c r="H36" s="2"/>
      <c r="I36" s="27">
        <f>IF(K36&gt;0,K36,0)</f>
        <v>0</v>
      </c>
      <c r="J36" s="2" t="s">
        <v>48</v>
      </c>
      <c r="K36" s="27">
        <f t="shared" si="1"/>
        <v>0</v>
      </c>
      <c r="L36" s="2" t="s">
        <v>48</v>
      </c>
    </row>
    <row r="37" spans="1:11" ht="15" customHeight="1">
      <c r="A37" s="2"/>
      <c r="B37" s="2"/>
      <c r="C37" s="2"/>
      <c r="D37" s="2"/>
      <c r="E37" s="2"/>
      <c r="F37" s="2"/>
      <c r="G37" s="2"/>
      <c r="H37" s="2"/>
      <c r="I37" s="2"/>
      <c r="J37" s="2"/>
      <c r="K37" s="2"/>
    </row>
    <row r="38" spans="1:12" ht="19.5">
      <c r="A38" s="2"/>
      <c r="B38" s="3" t="s">
        <v>2</v>
      </c>
      <c r="C38" s="17"/>
      <c r="D38" s="17"/>
      <c r="E38" s="17"/>
      <c r="F38" s="2"/>
      <c r="G38" s="2"/>
      <c r="H38" s="2"/>
      <c r="I38" s="2"/>
      <c r="J38" s="2"/>
      <c r="K38" s="2"/>
      <c r="L38" s="2"/>
    </row>
    <row r="39" spans="1:12" ht="15" customHeight="1">
      <c r="A39" s="2"/>
      <c r="B39" s="11" t="s">
        <v>20</v>
      </c>
      <c r="C39" s="11"/>
      <c r="F39" s="2"/>
      <c r="G39" s="13"/>
      <c r="H39" s="2"/>
      <c r="I39" s="27">
        <f>IF(K39&gt;0,K39,0)</f>
        <v>0</v>
      </c>
      <c r="J39" s="2" t="s">
        <v>48</v>
      </c>
      <c r="K39" s="27">
        <f>IF(G39&gt;0,G39*I39,I39)</f>
        <v>0</v>
      </c>
      <c r="L39" s="2" t="s">
        <v>48</v>
      </c>
    </row>
    <row r="40" spans="1:12" ht="15" customHeight="1">
      <c r="A40" s="2"/>
      <c r="B40" s="11" t="s">
        <v>22</v>
      </c>
      <c r="C40" s="11"/>
      <c r="F40" s="2"/>
      <c r="G40" s="13"/>
      <c r="H40" s="2"/>
      <c r="I40" s="27">
        <f>IF(K40&gt;0,K40,0)</f>
        <v>0</v>
      </c>
      <c r="J40" s="2" t="s">
        <v>48</v>
      </c>
      <c r="K40" s="27">
        <f>IF(G40&gt;0,G40*I40,I40)</f>
        <v>0</v>
      </c>
      <c r="L40" s="2" t="s">
        <v>48</v>
      </c>
    </row>
    <row r="41" spans="1:12" ht="15" customHeight="1">
      <c r="A41" s="2"/>
      <c r="B41" s="11" t="s">
        <v>37</v>
      </c>
      <c r="C41" s="11"/>
      <c r="F41" s="2"/>
      <c r="G41" s="13"/>
      <c r="H41" s="2"/>
      <c r="I41" s="27">
        <f>IF(K41&gt;0,K41,0)</f>
        <v>0</v>
      </c>
      <c r="J41" s="2" t="s">
        <v>48</v>
      </c>
      <c r="K41" s="27">
        <f>IF(G41&gt;0,G41*I41,I41)</f>
        <v>0</v>
      </c>
      <c r="L41" s="2" t="s">
        <v>48</v>
      </c>
    </row>
    <row r="42" spans="1:12" ht="15" customHeight="1">
      <c r="A42" s="2"/>
      <c r="B42" s="11" t="s">
        <v>38</v>
      </c>
      <c r="C42" s="11"/>
      <c r="F42" s="2"/>
      <c r="G42" s="13"/>
      <c r="H42" s="2"/>
      <c r="I42" s="27">
        <f>IF(K42&gt;0,K42,0)</f>
        <v>0</v>
      </c>
      <c r="J42" s="2" t="s">
        <v>48</v>
      </c>
      <c r="K42" s="27">
        <f>IF(G42&gt;0,G42*I42,I42)</f>
        <v>0</v>
      </c>
      <c r="L42" s="2" t="s">
        <v>48</v>
      </c>
    </row>
    <row r="43" spans="1:11" ht="15" customHeight="1">
      <c r="A43" s="2"/>
      <c r="B43" s="11"/>
      <c r="C43" s="11"/>
      <c r="D43" s="15"/>
      <c r="E43" s="15"/>
      <c r="F43" s="2"/>
      <c r="G43" s="2"/>
      <c r="H43" s="2"/>
      <c r="I43" s="2"/>
      <c r="J43" s="2"/>
      <c r="K43" s="2"/>
    </row>
    <row r="44" spans="1:11" ht="19.5">
      <c r="A44" s="2"/>
      <c r="B44" s="3" t="s">
        <v>39</v>
      </c>
      <c r="C44" s="17"/>
      <c r="D44" s="17"/>
      <c r="E44" s="17"/>
      <c r="F44" s="2"/>
      <c r="G44" s="2"/>
      <c r="H44" s="2"/>
      <c r="I44" s="2"/>
      <c r="J44" s="2"/>
      <c r="K44" s="2"/>
    </row>
    <row r="45" spans="1:12" ht="15" customHeight="1">
      <c r="A45" s="2"/>
      <c r="B45" s="25"/>
      <c r="C45" s="25"/>
      <c r="D45" s="26"/>
      <c r="E45" s="26"/>
      <c r="F45" s="2"/>
      <c r="G45" s="13"/>
      <c r="H45" s="2"/>
      <c r="I45" s="12">
        <f>IF(K45&gt;0,K45,0)</f>
        <v>0</v>
      </c>
      <c r="J45" s="2" t="s">
        <v>48</v>
      </c>
      <c r="K45" s="12">
        <f>IF(G45&gt;0,G45*I45,I45)</f>
        <v>0</v>
      </c>
      <c r="L45" s="2" t="s">
        <v>48</v>
      </c>
    </row>
    <row r="46" spans="1:12" ht="15" customHeight="1">
      <c r="A46" s="2"/>
      <c r="B46" s="25"/>
      <c r="C46" s="25"/>
      <c r="D46" s="26"/>
      <c r="E46" s="26"/>
      <c r="F46" s="2"/>
      <c r="G46" s="13"/>
      <c r="H46" s="2"/>
      <c r="I46" s="12">
        <f>IF(K46&gt;0,K46,0)</f>
        <v>0</v>
      </c>
      <c r="J46" s="2" t="s">
        <v>48</v>
      </c>
      <c r="K46" s="12">
        <f>IF(G46&gt;0,G46*I46,I46)</f>
        <v>0</v>
      </c>
      <c r="L46" s="2" t="s">
        <v>48</v>
      </c>
    </row>
    <row r="47" spans="1:12" ht="15" customHeight="1">
      <c r="A47" s="2"/>
      <c r="B47" s="25"/>
      <c r="C47" s="25"/>
      <c r="D47" s="26"/>
      <c r="E47" s="26"/>
      <c r="F47" s="2"/>
      <c r="G47" s="13"/>
      <c r="H47" s="2"/>
      <c r="I47" s="12">
        <f>IF(K47&gt;0,K47,0)</f>
        <v>0</v>
      </c>
      <c r="J47" s="2" t="s">
        <v>48</v>
      </c>
      <c r="K47" s="12">
        <f>IF(G47&gt;0,G47*I47,I47)</f>
        <v>0</v>
      </c>
      <c r="L47" s="2" t="s">
        <v>48</v>
      </c>
    </row>
    <row r="48" spans="1:12" ht="15" customHeight="1">
      <c r="A48" s="2"/>
      <c r="B48" s="25"/>
      <c r="C48" s="25"/>
      <c r="D48" s="26"/>
      <c r="E48" s="26"/>
      <c r="F48" s="2"/>
      <c r="G48" s="13"/>
      <c r="H48" s="2"/>
      <c r="I48" s="12">
        <f>IF(K48&gt;0,K48,0)</f>
        <v>0</v>
      </c>
      <c r="J48" s="2" t="s">
        <v>48</v>
      </c>
      <c r="K48" s="12">
        <f>IF(G48&gt;0,G48*I48,I48)</f>
        <v>0</v>
      </c>
      <c r="L48" s="2" t="s">
        <v>48</v>
      </c>
    </row>
    <row r="49" spans="1:12" ht="15" customHeight="1">
      <c r="A49" s="2"/>
      <c r="B49" s="25"/>
      <c r="C49" s="25"/>
      <c r="D49" s="26"/>
      <c r="E49" s="26"/>
      <c r="F49" s="2"/>
      <c r="G49" s="13"/>
      <c r="H49" s="2"/>
      <c r="I49" s="12">
        <f>IF(K49&gt;0,K49,0)</f>
        <v>0</v>
      </c>
      <c r="J49" s="2" t="s">
        <v>48</v>
      </c>
      <c r="K49" s="12">
        <f>IF(G49&gt;0,G49*I49,I49)</f>
        <v>0</v>
      </c>
      <c r="L49" s="2" t="s">
        <v>48</v>
      </c>
    </row>
    <row r="50" spans="1:11" ht="15" customHeight="1">
      <c r="A50" s="2"/>
      <c r="B50" s="2"/>
      <c r="C50" s="2"/>
      <c r="D50" s="2"/>
      <c r="E50" s="2"/>
      <c r="F50" s="2"/>
      <c r="G50" s="2"/>
      <c r="H50" s="2"/>
      <c r="I50" s="2"/>
      <c r="J50" s="2"/>
      <c r="K50" s="2"/>
    </row>
    <row r="51" spans="1:11" ht="15" customHeight="1" thickBot="1">
      <c r="A51" s="2"/>
      <c r="B51" s="2"/>
      <c r="C51" s="2"/>
      <c r="D51" s="2"/>
      <c r="E51" s="2"/>
      <c r="F51" s="2"/>
      <c r="G51" s="2"/>
      <c r="H51" s="2"/>
      <c r="I51" s="2"/>
      <c r="J51" s="2"/>
      <c r="K51" s="2"/>
    </row>
    <row r="52" spans="1:12" ht="20.25" thickBot="1">
      <c r="A52" s="2"/>
      <c r="B52" s="3" t="s">
        <v>27</v>
      </c>
      <c r="C52" s="17"/>
      <c r="F52" s="2"/>
      <c r="G52" s="2"/>
      <c r="H52" s="2"/>
      <c r="I52" s="30">
        <f>SUM(I7:I8,I11:I19,I21:I25,I27:I36,I39:I42,I45:I49)</f>
        <v>0</v>
      </c>
      <c r="J52" s="28" t="s">
        <v>48</v>
      </c>
      <c r="K52" s="30">
        <f>SUM(K7:K8,K11:K19,K21:K25,K27:K36,K39:K42,K45:K49)</f>
        <v>0</v>
      </c>
      <c r="L52" s="28" t="s">
        <v>48</v>
      </c>
    </row>
    <row r="53" spans="1:11" ht="15" customHeight="1" thickBot="1">
      <c r="A53" s="2"/>
      <c r="B53" s="2"/>
      <c r="C53" s="2"/>
      <c r="D53" s="2"/>
      <c r="E53" s="2"/>
      <c r="F53" s="2"/>
      <c r="G53" s="2"/>
      <c r="H53" s="2"/>
      <c r="I53" s="2"/>
      <c r="J53" s="2"/>
      <c r="K53" s="2"/>
    </row>
    <row r="54" spans="1:12" ht="15.75" thickBot="1">
      <c r="A54" s="2"/>
      <c r="B54" s="31" t="s">
        <v>49</v>
      </c>
      <c r="C54" s="17"/>
      <c r="D54" s="17"/>
      <c r="F54" s="2"/>
      <c r="G54" s="2"/>
      <c r="H54" s="2"/>
      <c r="I54" s="2"/>
      <c r="J54" s="2"/>
      <c r="K54" s="29">
        <f>K3-K52</f>
        <v>0</v>
      </c>
      <c r="L54" s="2" t="s">
        <v>48</v>
      </c>
    </row>
    <row r="55" spans="1:11" ht="15" customHeight="1">
      <c r="A55" s="2"/>
      <c r="B55" s="2"/>
      <c r="C55" s="2"/>
      <c r="D55" s="2"/>
      <c r="E55" s="2"/>
      <c r="F55" s="2"/>
      <c r="G55" s="2"/>
      <c r="H55" s="2"/>
      <c r="I55" s="2"/>
      <c r="J55" s="2"/>
      <c r="K55" s="2"/>
    </row>
    <row r="56" spans="1:11" ht="15" customHeight="1">
      <c r="A56" s="2"/>
      <c r="B56" s="2"/>
      <c r="C56" s="2"/>
      <c r="D56" s="2"/>
      <c r="E56" s="2"/>
      <c r="F56" s="2"/>
      <c r="G56" s="2"/>
      <c r="H56" s="2"/>
      <c r="I56" s="2"/>
      <c r="J56" s="2"/>
      <c r="K56" s="2"/>
    </row>
    <row r="57" spans="1:11" ht="15" customHeight="1">
      <c r="A57" s="2"/>
      <c r="B57" s="2"/>
      <c r="C57" s="2"/>
      <c r="D57" s="2"/>
      <c r="E57" s="2"/>
      <c r="F57" s="2"/>
      <c r="G57" s="2"/>
      <c r="H57" s="2"/>
      <c r="I57" s="2"/>
      <c r="J57" s="2"/>
      <c r="K57" s="2"/>
    </row>
    <row r="58" spans="1:11" ht="15" customHeight="1">
      <c r="A58" s="2"/>
      <c r="B58" s="2"/>
      <c r="C58" s="2"/>
      <c r="D58" s="2"/>
      <c r="E58" s="2"/>
      <c r="F58" s="2"/>
      <c r="G58" s="2"/>
      <c r="H58" s="2"/>
      <c r="I58" s="2"/>
      <c r="J58" s="2"/>
      <c r="K58" s="2"/>
    </row>
    <row r="59" spans="1:11" ht="15" customHeight="1">
      <c r="A59" s="2"/>
      <c r="B59" s="2"/>
      <c r="C59" s="2"/>
      <c r="D59" s="2"/>
      <c r="E59" s="2"/>
      <c r="F59" s="2"/>
      <c r="G59" s="2"/>
      <c r="H59" s="2"/>
      <c r="I59" s="2"/>
      <c r="J59" s="2"/>
      <c r="K59" s="2"/>
    </row>
    <row r="60" spans="1:11" ht="15" customHeight="1">
      <c r="A60" s="2"/>
      <c r="B60" s="2"/>
      <c r="C60" s="2"/>
      <c r="D60" s="2"/>
      <c r="E60" s="2"/>
      <c r="F60" s="2"/>
      <c r="G60" s="2"/>
      <c r="H60" s="2"/>
      <c r="I60" s="2"/>
      <c r="J60" s="2"/>
      <c r="K60" s="2"/>
    </row>
    <row r="61" spans="1:11" ht="12.75" customHeight="1">
      <c r="A61" s="2"/>
      <c r="B61" s="2"/>
      <c r="C61" s="2"/>
      <c r="D61" s="2"/>
      <c r="E61" s="2"/>
      <c r="F61" s="2"/>
      <c r="G61" s="2"/>
      <c r="H61" s="2"/>
      <c r="I61" s="2"/>
      <c r="J61" s="2"/>
      <c r="K61" s="2"/>
    </row>
    <row r="62" spans="1:11" ht="12.75" customHeight="1">
      <c r="A62" s="2"/>
      <c r="B62" s="2"/>
      <c r="C62" s="2"/>
      <c r="D62" s="2"/>
      <c r="E62" s="2"/>
      <c r="F62" s="2"/>
      <c r="G62" s="2"/>
      <c r="H62" s="2"/>
      <c r="I62" s="2"/>
      <c r="J62" s="2"/>
      <c r="K62" s="2"/>
    </row>
    <row r="63" spans="1:11" ht="12.75" customHeight="1">
      <c r="A63" s="2"/>
      <c r="B63" s="2"/>
      <c r="C63" s="2"/>
      <c r="D63" s="2"/>
      <c r="E63" s="2"/>
      <c r="F63" s="2"/>
      <c r="G63" s="2"/>
      <c r="H63" s="2"/>
      <c r="I63" s="2"/>
      <c r="J63" s="2"/>
      <c r="K63" s="2"/>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sheetData>
  <sheetProtection/>
  <mergeCells count="7">
    <mergeCell ref="A21:A25"/>
    <mergeCell ref="A27:A36"/>
    <mergeCell ref="N5:R8"/>
    <mergeCell ref="N10:R17"/>
    <mergeCell ref="N19:R22"/>
    <mergeCell ref="N23:R26"/>
    <mergeCell ref="N27:R29"/>
  </mergeCells>
  <printOptions/>
  <pageMargins left="0.7086614173228347" right="0.7086614173228347" top="0.7480314960629921" bottom="0.7480314960629921" header="0.31496062992125984" footer="0.31496062992125984"/>
  <pageSetup horizontalDpi="600" verticalDpi="600" orientation="portrait" scale="80"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Bryllupsbudgetskabelon</dc:title>
  <dc:subject/>
  <dc:creator>Penge- og Pensionspanelet</dc:creator>
  <cp:keywords/>
  <dc:description/>
  <cp:lastModifiedBy>amv</cp:lastModifiedBy>
  <cp:lastPrinted>2012-08-09T11:43:18Z</cp:lastPrinted>
  <dcterms:created xsi:type="dcterms:W3CDTF">2012-07-18T12:44:22Z</dcterms:created>
  <dcterms:modified xsi:type="dcterms:W3CDTF">2014-07-02T11:23:38Z</dcterms:modified>
  <cp:category/>
  <cp:version/>
  <cp:contentType/>
  <cp:contentStatus/>
</cp:coreProperties>
</file>